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564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'Sayfa1'!$A$1:$K$63</definedName>
  </definedNames>
  <calcPr fullCalcOnLoad="1"/>
</workbook>
</file>

<file path=xl/sharedStrings.xml><?xml version="1.0" encoding="utf-8"?>
<sst xmlns="http://schemas.openxmlformats.org/spreadsheetml/2006/main" count="54" uniqueCount="52">
  <si>
    <t>1. DEVRE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</si>
  <si>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</si>
  <si>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</si>
  <si>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</si>
  <si>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</si>
  <si>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</si>
  <si>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</si>
  <si>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</si>
  <si>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</si>
  <si>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</si>
  <si>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X-BAY</t>
  </si>
  <si>
    <t>ADANA 2023- 2024 FUTBOL SEZONU</t>
  </si>
  <si>
    <t xml:space="preserve"> U - 11  LİG  FİKSTÜRÜ  </t>
  </si>
  <si>
    <t>E GRUBU</t>
  </si>
  <si>
    <t>F GRUBU</t>
  </si>
  <si>
    <t>G GRUBU</t>
  </si>
  <si>
    <t>1 - PINAR CESUR SPOR</t>
  </si>
  <si>
    <t>2 -AD.TAŞKÖPRÜ SPOR</t>
  </si>
  <si>
    <t>3 - SEEYHANSPOR</t>
  </si>
  <si>
    <t>4-AKIN SPOR</t>
  </si>
  <si>
    <t>5 - MAVİ ŞİMŞEKLER</t>
  </si>
  <si>
    <t>6 - ÇUK.BELEDİYESPOR</t>
  </si>
  <si>
    <t>7 -KARTALSPOR</t>
  </si>
  <si>
    <t>8 - KOZAN ESNAF SPOR</t>
  </si>
  <si>
    <t>9 - BEŞ OCAK 1922 SPOR</t>
  </si>
  <si>
    <t>1 - T.DURA DEDE SPOR</t>
  </si>
  <si>
    <t>2 - YÜREĞİR ATAKENT</t>
  </si>
  <si>
    <t>3-ÇUK.GENÇLERBİRLİĞİ</t>
  </si>
  <si>
    <t>4 - ADANA MASSE SPOR</t>
  </si>
  <si>
    <t>5 - ADALETGÜCÜ</t>
  </si>
  <si>
    <t>6 - RAMAYSPOR</t>
  </si>
  <si>
    <t>7 - ADANASPOR A.Ş</t>
  </si>
  <si>
    <t>8 -KOZAN İMAR SPOR</t>
  </si>
  <si>
    <t>9-YÜZÜNCÜYILSPOR</t>
  </si>
  <si>
    <t>1 - SARIÇAM  DEMİRSPOR</t>
  </si>
  <si>
    <t>2 - BEŞ OCAK DEMİRSPOR</t>
  </si>
  <si>
    <t>3 -YILDIRIM DEMİR 01</t>
  </si>
  <si>
    <t>4 - TOROSLAR 1922</t>
  </si>
  <si>
    <t>5-AKKAPISPOR</t>
  </si>
  <si>
    <t>6 - AD.YÜREĞİR GÜCÜ</t>
  </si>
  <si>
    <t>7 - KUZEY ADANASPOR</t>
  </si>
  <si>
    <t>8 - ASLAN SPOR</t>
  </si>
  <si>
    <t>9-ÇUK.PRESS H.BAHÇE</t>
  </si>
  <si>
    <t>1. BAKLALISPOR</t>
  </si>
  <si>
    <t>2.SİMERANYASPOR</t>
  </si>
  <si>
    <t>3. SEYHAN KURTULUŞ SPOR</t>
  </si>
  <si>
    <t>4. ÇUK.DEMİRSPOR</t>
  </si>
  <si>
    <t>5. GÜNEY ADANASPOR</t>
  </si>
  <si>
    <t>6. KOZAN 1266 BAYBARS SPOR</t>
  </si>
  <si>
    <t>7. KARATAŞ BELEDİYE SPOR</t>
  </si>
  <si>
    <t>8. EMEKSPOR</t>
  </si>
  <si>
    <t>H GRUBU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</si>
</sst>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</numFmts>
  <fonts count="48">
    <font>
      <sz val="10"/>
      <name val="Arial Tur"/>
      <family val="0"/>
    </font>
    <font>
      <b/>
      <i/>
      <sz val="10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8"/>
      <color indexed="8"/>
      <name val="Bookman Old Style"/>
      <family val="1"/>
    </font>
    <font>
      <b/>
      <i/>
      <sz val="16"/>
      <color indexed="8"/>
      <name val="Bookman Old Style"/>
      <family val="1"/>
    </font>
    <font>
      <b/>
      <i/>
      <sz val="9"/>
      <color indexed="8"/>
      <name val="Bookman Old Style"/>
      <family val="1"/>
    </font>
    <font>
      <b/>
      <i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Bookman Old Style"/>
      <family val="1"/>
    </font>
    <font>
      <sz val="12"/>
      <name val="Bookman Old Style"/>
      <family val="1"/>
    </font>
    <font>
      <b/>
      <sz val="14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 style="thick"/>
      <top style="thin"/>
      <bottom/>
    </border>
    <border>
      <left/>
      <right style="thick"/>
      <top/>
      <bottom/>
    </border>
    <border>
      <left style="medium"/>
      <right style="thick"/>
      <top style="medium"/>
      <bottom style="medium"/>
    </border>
    <border>
      <left/>
      <right style="thick"/>
      <top style="medium"/>
      <bottom style="medium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3" fillId="32" borderId="11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left" vertical="center"/>
    </xf>
    <xf numFmtId="0" fontId="1" fillId="32" borderId="18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2" borderId="20" xfId="0" applyFont="1" applyFill="1" applyBorder="1" applyAlignment="1">
      <alignment horizontal="left" vertical="center"/>
    </xf>
    <xf numFmtId="0" fontId="1" fillId="32" borderId="21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/>
    </xf>
    <xf numFmtId="0" fontId="1" fillId="32" borderId="22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9" fillId="0" borderId="25" xfId="0" applyFont="1" applyBorder="1" applyAlignment="1">
      <alignment horizontal="center" textRotation="90"/>
    </xf>
    <xf numFmtId="0" fontId="9" fillId="0" borderId="26" xfId="0" applyFont="1" applyBorder="1" applyAlignment="1">
      <alignment horizontal="center" textRotation="90"/>
    </xf>
    <xf numFmtId="0" fontId="9" fillId="0" borderId="27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28" xfId="0" applyFont="1" applyBorder="1" applyAlignment="1">
      <alignment/>
    </xf>
    <xf numFmtId="0" fontId="6" fillId="32" borderId="29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32" borderId="23" xfId="0" applyFont="1" applyFill="1" applyBorder="1" applyAlignment="1">
      <alignment horizontal="left"/>
    </xf>
    <xf numFmtId="0" fontId="8" fillId="32" borderId="2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7" fillId="35" borderId="0" xfId="0" applyFont="1" applyFill="1" applyBorder="1" applyAlignment="1" applyProtection="1">
      <alignment horizontal="left" vertical="center"/>
      <protection locked="0"/>
    </xf>
    <xf numFmtId="0" fontId="28" fillId="33" borderId="14" xfId="0" applyFont="1" applyFill="1" applyBorder="1" applyAlignment="1" applyProtection="1">
      <alignment horizontal="left" vertical="center"/>
      <protection locked="0"/>
    </xf>
    <xf numFmtId="0" fontId="28" fillId="33" borderId="17" xfId="0" applyFont="1" applyFill="1" applyBorder="1" applyAlignment="1" applyProtection="1">
      <alignment horizontal="left" vertical="center"/>
      <protection locked="0"/>
    </xf>
    <xf numFmtId="0" fontId="28" fillId="33" borderId="31" xfId="0" applyFont="1" applyFill="1" applyBorder="1" applyAlignment="1" applyProtection="1">
      <alignment horizontal="left" vertical="center"/>
      <protection locked="0"/>
    </xf>
    <xf numFmtId="0" fontId="28" fillId="33" borderId="32" xfId="0" applyFont="1" applyFill="1" applyBorder="1" applyAlignment="1" applyProtection="1">
      <alignment horizontal="left" vertical="center"/>
      <protection locked="0"/>
    </xf>
    <xf numFmtId="0" fontId="27" fillId="33" borderId="17" xfId="0" applyFont="1" applyFill="1" applyBorder="1" applyAlignment="1" applyProtection="1">
      <alignment horizontal="left" vertical="center"/>
      <protection locked="0"/>
    </xf>
    <xf numFmtId="0" fontId="27" fillId="33" borderId="33" xfId="0" applyFont="1" applyFill="1" applyBorder="1" applyAlignment="1" applyProtection="1">
      <alignment horizontal="left" vertical="center"/>
      <protection locked="0"/>
    </xf>
    <xf numFmtId="0" fontId="27" fillId="33" borderId="34" xfId="0" applyFont="1" applyFill="1" applyBorder="1" applyAlignment="1" applyProtection="1">
      <alignment horizontal="center" vertical="center"/>
      <protection locked="0"/>
    </xf>
    <xf numFmtId="0" fontId="27" fillId="33" borderId="35" xfId="0" applyFont="1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2" fillId="0" borderId="11" xfId="0" applyFont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6" fillId="32" borderId="3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32" borderId="39" xfId="0" applyFont="1" applyFill="1" applyBorder="1" applyAlignment="1">
      <alignment horizontal="center"/>
    </xf>
    <xf numFmtId="0" fontId="5" fillId="32" borderId="40" xfId="0" applyFont="1" applyFill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7" fillId="34" borderId="38" xfId="0" applyFont="1" applyFill="1" applyBorder="1" applyAlignment="1">
      <alignment horizontal="center" vertical="center"/>
    </xf>
    <xf numFmtId="0" fontId="1" fillId="32" borderId="44" xfId="0" applyFont="1" applyFill="1" applyBorder="1" applyAlignment="1">
      <alignment/>
    </xf>
    <xf numFmtId="0" fontId="1" fillId="32" borderId="10" xfId="0" applyFont="1" applyFill="1" applyBorder="1" applyAlignment="1">
      <alignment horizontal="left"/>
    </xf>
    <xf numFmtId="0" fontId="27" fillId="33" borderId="13" xfId="0" applyFont="1" applyFill="1" applyBorder="1" applyAlignment="1" applyProtection="1">
      <alignment horizontal="left" vertical="center"/>
      <protection locked="0"/>
    </xf>
    <xf numFmtId="0" fontId="1" fillId="32" borderId="28" xfId="0" applyFont="1" applyFill="1" applyBorder="1" applyAlignment="1">
      <alignment horizontal="left"/>
    </xf>
    <xf numFmtId="0" fontId="28" fillId="33" borderId="22" xfId="0" applyFont="1" applyFill="1" applyBorder="1" applyAlignment="1" applyProtection="1">
      <alignment horizontal="left" vertical="center"/>
      <protection locked="0"/>
    </xf>
    <xf numFmtId="0" fontId="28" fillId="33" borderId="45" xfId="0" applyFont="1" applyFill="1" applyBorder="1" applyAlignment="1" applyProtection="1">
      <alignment horizontal="left" vertical="center"/>
      <protection locked="0"/>
    </xf>
    <xf numFmtId="0" fontId="27" fillId="33" borderId="22" xfId="0" applyFont="1" applyFill="1" applyBorder="1" applyAlignment="1" applyProtection="1">
      <alignment horizontal="left" vertical="center"/>
      <protection locked="0"/>
    </xf>
    <xf numFmtId="0" fontId="27" fillId="33" borderId="28" xfId="0" applyFont="1" applyFill="1" applyBorder="1" applyAlignment="1" applyProtection="1">
      <alignment horizontal="left" vertical="center"/>
      <protection locked="0"/>
    </xf>
    <xf numFmtId="0" fontId="27" fillId="35" borderId="46" xfId="0" applyFont="1" applyFill="1" applyBorder="1" applyAlignment="1" applyProtection="1">
      <alignment horizontal="left" vertical="center"/>
      <protection locked="0"/>
    </xf>
    <xf numFmtId="0" fontId="27" fillId="33" borderId="47" xfId="0" applyFont="1" applyFill="1" applyBorder="1" applyAlignment="1" applyProtection="1">
      <alignment horizontal="left" vertical="center"/>
      <protection locked="0"/>
    </xf>
    <xf numFmtId="0" fontId="27" fillId="33" borderId="48" xfId="0" applyFont="1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>
      <alignment/>
    </xf>
    <xf numFmtId="0" fontId="28" fillId="33" borderId="50" xfId="0" applyFont="1" applyFill="1" applyBorder="1" applyAlignment="1" applyProtection="1">
      <alignment horizontal="left" vertical="center"/>
      <protection locked="0"/>
    </xf>
    <xf numFmtId="0" fontId="28" fillId="33" borderId="51" xfId="0" applyFont="1" applyFill="1" applyBorder="1" applyAlignment="1" applyProtection="1">
      <alignment horizontal="left" vertical="center"/>
      <protection locked="0"/>
    </xf>
    <xf numFmtId="0" fontId="28" fillId="33" borderId="52" xfId="0" applyFont="1" applyFill="1" applyBorder="1" applyAlignment="1" applyProtection="1">
      <alignment horizontal="left" vertical="center"/>
      <protection locked="0"/>
    </xf>
    <xf numFmtId="0" fontId="27" fillId="33" borderId="14" xfId="0" applyFont="1" applyFill="1" applyBorder="1" applyAlignment="1" applyProtection="1">
      <alignment horizontal="left" vertical="center"/>
      <protection locked="0"/>
    </xf>
    <xf numFmtId="0" fontId="27" fillId="33" borderId="10" xfId="0" applyFont="1" applyFill="1" applyBorder="1" applyAlignment="1" applyProtection="1">
      <alignment horizontal="left" vertical="center"/>
      <protection locked="0"/>
    </xf>
    <xf numFmtId="0" fontId="27" fillId="33" borderId="53" xfId="0" applyFont="1" applyFill="1" applyBorder="1" applyAlignment="1" applyProtection="1">
      <alignment horizontal="left" vertical="center"/>
      <protection locked="0"/>
    </xf>
    <xf numFmtId="0" fontId="27" fillId="33" borderId="54" xfId="0" applyFont="1" applyFill="1" applyBorder="1" applyAlignment="1" applyProtection="1">
      <alignment horizontal="left" vertical="center"/>
      <protection locked="0"/>
    </xf>
    <xf numFmtId="0" fontId="27" fillId="33" borderId="55" xfId="0" applyFont="1" applyFill="1" applyBorder="1" applyAlignment="1" applyProtection="1">
      <alignment horizontal="center" vertical="center"/>
      <protection locked="0"/>
    </xf>
    <xf numFmtId="0" fontId="27" fillId="33" borderId="56" xfId="0" applyFont="1" applyFill="1" applyBorder="1" applyAlignment="1" applyProtection="1">
      <alignment horizontal="center" vertical="center"/>
      <protection locked="0"/>
    </xf>
    <xf numFmtId="0" fontId="27" fillId="33" borderId="57" xfId="0" applyFont="1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64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66" xfId="0" applyFill="1" applyBorder="1" applyAlignment="1">
      <alignment/>
    </xf>
    <xf numFmtId="0" fontId="9" fillId="0" borderId="3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Layout" zoomScaleNormal="77" workbookViewId="0" topLeftCell="A37">
      <selection activeCell="H20" sqref="H20:K20"/>
    </sheetView>
  </sheetViews>
  <sheetFormatPr defaultColWidth="9.00390625" defaultRowHeight="12.75" outlineLevelRow="1"/>
  <cols>
    <col min="1" max="1" width="4.125" style="0" customWidth="1"/>
    <col min="2" max="2" width="23.75390625" style="0" customWidth="1"/>
    <col min="3" max="5" width="23.25390625" style="0" customWidth="1"/>
    <col min="6" max="6" width="23.25390625" style="11" customWidth="1"/>
    <col min="7" max="7" width="30.625" style="11" customWidth="1"/>
    <col min="9" max="9" width="19.75390625" style="0" customWidth="1"/>
    <col min="11" max="11" width="17.125" style="0" customWidth="1"/>
  </cols>
  <sheetData>
    <row r="1" spans="1:11" ht="24" customHeight="1" thickBot="1" thickTop="1">
      <c r="A1" s="50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73"/>
    </row>
    <row r="2" spans="1:11" ht="21" customHeight="1" thickBot="1" thickTop="1">
      <c r="A2" s="52" t="s">
        <v>12</v>
      </c>
      <c r="B2" s="53"/>
      <c r="C2" s="53"/>
      <c r="D2" s="53"/>
      <c r="E2" s="53"/>
      <c r="F2" s="53"/>
      <c r="G2" s="53"/>
      <c r="H2" s="53"/>
      <c r="I2" s="53"/>
      <c r="J2" s="53"/>
      <c r="K2" s="82"/>
    </row>
    <row r="3" spans="1:11" ht="18.75" customHeight="1" thickBot="1" thickTop="1">
      <c r="A3" s="74"/>
      <c r="B3" s="75" t="s">
        <v>13</v>
      </c>
      <c r="C3" s="76"/>
      <c r="D3" s="77" t="s">
        <v>14</v>
      </c>
      <c r="E3" s="78"/>
      <c r="F3" s="77" t="s">
        <v>15</v>
      </c>
      <c r="G3" s="78"/>
      <c r="H3" s="79" t="s">
        <v>51</v>
      </c>
      <c r="I3" s="80"/>
      <c r="J3" s="80"/>
      <c r="K3" s="81"/>
    </row>
    <row r="4" spans="1:11" ht="19.5" customHeight="1" thickTop="1">
      <c r="A4" s="5"/>
      <c r="B4" s="54" t="s">
        <v>10</v>
      </c>
      <c r="C4" s="55"/>
      <c r="D4" s="43" t="s">
        <v>10</v>
      </c>
      <c r="E4" s="44"/>
      <c r="F4" s="56" t="s">
        <v>10</v>
      </c>
      <c r="G4" s="57"/>
      <c r="H4" s="95" t="s">
        <v>43</v>
      </c>
      <c r="I4" s="96"/>
      <c r="J4" s="96"/>
      <c r="K4" s="97"/>
    </row>
    <row r="5" spans="1:11" ht="19.5" customHeight="1">
      <c r="A5" s="12"/>
      <c r="B5" s="39" t="s">
        <v>16</v>
      </c>
      <c r="C5" s="40"/>
      <c r="D5" s="41" t="s">
        <v>25</v>
      </c>
      <c r="E5" s="42"/>
      <c r="F5" s="37" t="s">
        <v>34</v>
      </c>
      <c r="G5" s="38"/>
      <c r="H5" s="60" t="s">
        <v>44</v>
      </c>
      <c r="I5" s="61"/>
      <c r="J5" s="61"/>
      <c r="K5" s="87"/>
    </row>
    <row r="6" spans="1:11" ht="19.5" customHeight="1">
      <c r="A6" s="12"/>
      <c r="B6" s="39" t="s">
        <v>17</v>
      </c>
      <c r="C6" s="40"/>
      <c r="D6" s="41" t="s">
        <v>26</v>
      </c>
      <c r="E6" s="42"/>
      <c r="F6" s="37" t="s">
        <v>35</v>
      </c>
      <c r="G6" s="38"/>
      <c r="H6" s="60" t="s">
        <v>45</v>
      </c>
      <c r="I6" s="61"/>
      <c r="J6" s="61"/>
      <c r="K6" s="87"/>
    </row>
    <row r="7" spans="1:11" ht="19.5" customHeight="1">
      <c r="A7" s="12"/>
      <c r="B7" s="39" t="s">
        <v>18</v>
      </c>
      <c r="C7" s="40"/>
      <c r="D7" s="41" t="s">
        <v>27</v>
      </c>
      <c r="E7" s="42"/>
      <c r="F7" s="37" t="s">
        <v>36</v>
      </c>
      <c r="G7" s="38"/>
      <c r="H7" s="60" t="s">
        <v>46</v>
      </c>
      <c r="I7" s="61"/>
      <c r="J7" s="61"/>
      <c r="K7" s="87"/>
    </row>
    <row r="8" spans="1:11" ht="19.5" customHeight="1">
      <c r="A8" s="12"/>
      <c r="B8" s="39" t="s">
        <v>19</v>
      </c>
      <c r="C8" s="40"/>
      <c r="D8" s="41" t="s">
        <v>28</v>
      </c>
      <c r="E8" s="42"/>
      <c r="F8" s="37" t="s">
        <v>37</v>
      </c>
      <c r="G8" s="38"/>
      <c r="H8" s="60" t="s">
        <v>47</v>
      </c>
      <c r="I8" s="61"/>
      <c r="J8" s="61"/>
      <c r="K8" s="87"/>
    </row>
    <row r="9" spans="1:11" ht="19.5" customHeight="1">
      <c r="A9" s="12"/>
      <c r="B9" s="39" t="s">
        <v>20</v>
      </c>
      <c r="C9" s="40"/>
      <c r="D9" s="41" t="s">
        <v>29</v>
      </c>
      <c r="E9" s="42"/>
      <c r="F9" s="37" t="s">
        <v>38</v>
      </c>
      <c r="G9" s="38"/>
      <c r="H9" s="60" t="s">
        <v>48</v>
      </c>
      <c r="I9" s="61"/>
      <c r="J9" s="61"/>
      <c r="K9" s="87"/>
    </row>
    <row r="10" spans="1:11" ht="19.5" customHeight="1">
      <c r="A10" s="12"/>
      <c r="B10" s="39" t="s">
        <v>21</v>
      </c>
      <c r="C10" s="40"/>
      <c r="D10" s="41" t="s">
        <v>30</v>
      </c>
      <c r="E10" s="42"/>
      <c r="F10" s="37" t="s">
        <v>39</v>
      </c>
      <c r="G10" s="38"/>
      <c r="H10" s="62" t="s">
        <v>49</v>
      </c>
      <c r="I10" s="63"/>
      <c r="J10" s="63"/>
      <c r="K10" s="88"/>
    </row>
    <row r="11" spans="1:11" ht="19.5" customHeight="1">
      <c r="A11" s="12"/>
      <c r="B11" s="39" t="s">
        <v>22</v>
      </c>
      <c r="C11" s="40"/>
      <c r="D11" s="41" t="s">
        <v>31</v>
      </c>
      <c r="E11" s="42"/>
      <c r="F11" s="37" t="s">
        <v>40</v>
      </c>
      <c r="G11" s="38"/>
      <c r="H11" s="62" t="s">
        <v>50</v>
      </c>
      <c r="I11" s="63"/>
      <c r="J11" s="63"/>
      <c r="K11" s="88"/>
    </row>
    <row r="12" spans="1:11" ht="19.5" customHeight="1">
      <c r="A12" s="12"/>
      <c r="B12" s="39" t="s">
        <v>23</v>
      </c>
      <c r="C12" s="40"/>
      <c r="D12" s="41" t="s">
        <v>32</v>
      </c>
      <c r="E12" s="42"/>
      <c r="F12" s="37" t="s">
        <v>41</v>
      </c>
      <c r="G12" s="38"/>
      <c r="H12" s="98"/>
      <c r="I12" s="64"/>
      <c r="J12" s="64"/>
      <c r="K12" s="89"/>
    </row>
    <row r="13" spans="1:11" ht="19.5" customHeight="1" thickBot="1">
      <c r="A13" s="12"/>
      <c r="B13" s="39" t="s">
        <v>24</v>
      </c>
      <c r="C13" s="40"/>
      <c r="D13" s="41" t="s">
        <v>33</v>
      </c>
      <c r="E13" s="42"/>
      <c r="F13" s="84" t="s">
        <v>42</v>
      </c>
      <c r="G13" s="86"/>
      <c r="H13" s="99"/>
      <c r="I13" s="85"/>
      <c r="J13" s="85"/>
      <c r="K13" s="90"/>
    </row>
    <row r="14" spans="1:11" ht="0.75" customHeight="1" thickBot="1" thickTop="1">
      <c r="A14" s="1"/>
      <c r="B14" s="48"/>
      <c r="C14" s="49"/>
      <c r="D14" s="7"/>
      <c r="E14" s="7"/>
      <c r="F14" s="83"/>
      <c r="G14" s="83"/>
      <c r="H14" s="59"/>
      <c r="I14" s="59"/>
      <c r="J14" s="59"/>
      <c r="K14" s="91"/>
    </row>
    <row r="15" spans="1:11" ht="16.5" customHeight="1" outlineLevel="1" thickBot="1" thickTop="1">
      <c r="A15" s="114" t="s">
        <v>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6"/>
    </row>
    <row r="16" spans="1:11" ht="30" customHeight="1" thickBot="1" thickTop="1">
      <c r="A16" s="46" t="s">
        <v>1</v>
      </c>
      <c r="B16" s="31" t="str">
        <f>B4</f>
        <v>X-BAY</v>
      </c>
      <c r="C16" s="32" t="str">
        <f>B13</f>
        <v>9 - BEŞ OCAK 1922 SPOR</v>
      </c>
      <c r="D16" s="33" t="str">
        <f>D4</f>
        <v>X-BAY</v>
      </c>
      <c r="E16" s="34" t="str">
        <f>D13</f>
        <v>9-YÜZÜNCÜYILSPOR</v>
      </c>
      <c r="F16" s="35" t="str">
        <f>F4</f>
        <v>X-BAY</v>
      </c>
      <c r="G16" s="36" t="str">
        <f>F13</f>
        <v>9-ÇUK.PRESS H.BAHÇE</v>
      </c>
      <c r="H16" s="100" t="str">
        <f>H6</f>
        <v>3. SEYHAN KURTULUŞ SPOR</v>
      </c>
      <c r="I16" s="100"/>
      <c r="J16" s="100" t="str">
        <f>H5</f>
        <v>2.SİMERANYASPOR</v>
      </c>
      <c r="K16" s="101"/>
    </row>
    <row r="17" spans="1:11" ht="30" customHeight="1" thickBot="1">
      <c r="A17" s="46"/>
      <c r="B17" s="19" t="str">
        <f>B12</f>
        <v>8 - KOZAN ESNAF SPOR</v>
      </c>
      <c r="C17" s="20" t="str">
        <f>B5</f>
        <v>1 - PINAR CESUR SPOR</v>
      </c>
      <c r="D17" s="21" t="str">
        <f>D12</f>
        <v>8 -KOZAN İMAR SPOR</v>
      </c>
      <c r="E17" s="22" t="str">
        <f>D5</f>
        <v>1 - T.DURA DEDE SPOR</v>
      </c>
      <c r="F17" s="23" t="str">
        <f>F12</f>
        <v>8 - ASLAN SPOR</v>
      </c>
      <c r="G17" s="24" t="str">
        <f>F5</f>
        <v>1 - SARIÇAM  DEMİRSPOR</v>
      </c>
      <c r="H17" s="65" t="str">
        <f>H7</f>
        <v>4. ÇUK.DEMİRSPOR</v>
      </c>
      <c r="I17" s="65"/>
      <c r="J17" s="65" t="str">
        <f>H4</f>
        <v>1. BAKLALISPOR</v>
      </c>
      <c r="K17" s="92"/>
    </row>
    <row r="18" spans="1:11" ht="30" customHeight="1" thickBot="1">
      <c r="A18" s="46"/>
      <c r="B18" s="19" t="str">
        <f>B6</f>
        <v>2 -AD.TAŞKÖPRÜ SPOR</v>
      </c>
      <c r="C18" s="20" t="str">
        <f>B11</f>
        <v>7 -KARTALSPOR</v>
      </c>
      <c r="D18" s="21" t="str">
        <f>D6</f>
        <v>2 - YÜREĞİR ATAKENT</v>
      </c>
      <c r="E18" s="22" t="str">
        <f>D11</f>
        <v>7 - ADANASPOR A.Ş</v>
      </c>
      <c r="F18" s="23" t="str">
        <f>F6</f>
        <v>2 - BEŞ OCAK DEMİRSPOR</v>
      </c>
      <c r="G18" s="24" t="str">
        <f>F11</f>
        <v>7 - KUZEY ADANASPOR</v>
      </c>
      <c r="H18" s="65" t="str">
        <f>H8</f>
        <v>5. GÜNEY ADANASPOR</v>
      </c>
      <c r="I18" s="65"/>
      <c r="J18" s="65" t="str">
        <f>H10</f>
        <v>7. KARATAŞ BELEDİYE SPOR</v>
      </c>
      <c r="K18" s="92"/>
    </row>
    <row r="19" spans="1:11" ht="30" customHeight="1" thickBot="1">
      <c r="A19" s="46"/>
      <c r="B19" s="19" t="str">
        <f>B10</f>
        <v>6 - ÇUK.BELEDİYESPOR</v>
      </c>
      <c r="C19" s="20" t="str">
        <f>B7</f>
        <v>3 - SEEYHANSPOR</v>
      </c>
      <c r="D19" s="21" t="str">
        <f>D10</f>
        <v>6 - RAMAYSPOR</v>
      </c>
      <c r="E19" s="22" t="str">
        <f>D7</f>
        <v>3-ÇUK.GENÇLERBİRLİĞİ</v>
      </c>
      <c r="F19" s="23" t="str">
        <f>F10</f>
        <v>6 - AD.YÜREĞİR GÜCÜ</v>
      </c>
      <c r="G19" s="24" t="str">
        <f>F7</f>
        <v>3 -YILDIRIM DEMİR 01</v>
      </c>
      <c r="H19" s="65" t="str">
        <f>H9</f>
        <v>6. KOZAN 1266 BAYBARS SPOR</v>
      </c>
      <c r="I19" s="65"/>
      <c r="J19" s="65" t="str">
        <f>H11</f>
        <v>8. EMEKSPOR</v>
      </c>
      <c r="K19" s="92"/>
    </row>
    <row r="20" spans="1:11" ht="30" customHeight="1" thickBot="1">
      <c r="A20" s="47"/>
      <c r="B20" s="25" t="str">
        <f>B8</f>
        <v>4-AKIN SPOR</v>
      </c>
      <c r="C20" s="26" t="str">
        <f>B9</f>
        <v>5 - MAVİ ŞİMŞEKLER</v>
      </c>
      <c r="D20" s="27" t="str">
        <f>D8</f>
        <v>4 - ADANA MASSE SPOR</v>
      </c>
      <c r="E20" s="28" t="str">
        <f>D9</f>
        <v>5 - ADALETGÜCÜ</v>
      </c>
      <c r="F20" s="29" t="str">
        <f>F8</f>
        <v>4 - TOROSLAR 1922</v>
      </c>
      <c r="G20" s="30" t="str">
        <f>F9</f>
        <v>5-AKKAPISPOR</v>
      </c>
      <c r="H20" s="102"/>
      <c r="I20" s="103"/>
      <c r="J20" s="103"/>
      <c r="K20" s="104"/>
    </row>
    <row r="21" spans="1:11" ht="30" customHeight="1" thickBot="1" thickTop="1">
      <c r="A21" s="45" t="s">
        <v>2</v>
      </c>
      <c r="B21" s="31" t="str">
        <f>B12</f>
        <v>8 - KOZAN ESNAF SPOR</v>
      </c>
      <c r="C21" s="32" t="str">
        <f>B4</f>
        <v>X-BAY</v>
      </c>
      <c r="D21" s="33" t="str">
        <f>D12</f>
        <v>8 -KOZAN İMAR SPOR</v>
      </c>
      <c r="E21" s="34" t="str">
        <f>D4</f>
        <v>X-BAY</v>
      </c>
      <c r="F21" s="35" t="str">
        <f>F12</f>
        <v>8 - ASLAN SPOR</v>
      </c>
      <c r="G21" s="36" t="str">
        <f>F4</f>
        <v>X-BAY</v>
      </c>
      <c r="H21" s="100" t="str">
        <f>H4</f>
        <v>1. BAKLALISPOR</v>
      </c>
      <c r="I21" s="100"/>
      <c r="J21" s="100" t="str">
        <f>H8</f>
        <v>5. GÜNEY ADANASPOR</v>
      </c>
      <c r="K21" s="101"/>
    </row>
    <row r="22" spans="1:11" ht="30" customHeight="1" thickBot="1">
      <c r="A22" s="46"/>
      <c r="B22" s="19" t="str">
        <f>B11</f>
        <v>7 -KARTALSPOR</v>
      </c>
      <c r="C22" s="20" t="str">
        <f>B13</f>
        <v>9 - BEŞ OCAK 1922 SPOR</v>
      </c>
      <c r="D22" s="21" t="str">
        <f>D11</f>
        <v>7 - ADANASPOR A.Ş</v>
      </c>
      <c r="E22" s="22" t="str">
        <f>D13</f>
        <v>9-YÜZÜNCÜYILSPOR</v>
      </c>
      <c r="F22" s="23" t="str">
        <f>F11</f>
        <v>7 - KUZEY ADANASPOR</v>
      </c>
      <c r="G22" s="24" t="str">
        <f>F13</f>
        <v>9-ÇUK.PRESS H.BAHÇE</v>
      </c>
      <c r="H22" s="65" t="str">
        <f>H5</f>
        <v>2.SİMERANYASPOR</v>
      </c>
      <c r="I22" s="65"/>
      <c r="J22" s="65" t="str">
        <f>H7</f>
        <v>4. ÇUK.DEMİRSPOR</v>
      </c>
      <c r="K22" s="92"/>
    </row>
    <row r="23" spans="1:11" ht="30" customHeight="1" thickBot="1">
      <c r="A23" s="46"/>
      <c r="B23" s="19" t="str">
        <f>B5</f>
        <v>1 - PINAR CESUR SPOR</v>
      </c>
      <c r="C23" s="20" t="str">
        <f>B10</f>
        <v>6 - ÇUK.BELEDİYESPOR</v>
      </c>
      <c r="D23" s="21" t="str">
        <f>D5</f>
        <v>1 - T.DURA DEDE SPOR</v>
      </c>
      <c r="E23" s="22" t="str">
        <f>D10</f>
        <v>6 - RAMAYSPOR</v>
      </c>
      <c r="F23" s="23" t="str">
        <f>F5</f>
        <v>1 - SARIÇAM  DEMİRSPOR</v>
      </c>
      <c r="G23" s="24" t="str">
        <f>F10</f>
        <v>6 - AD.YÜREĞİR GÜCÜ</v>
      </c>
      <c r="H23" s="65" t="str">
        <f>H10</f>
        <v>7. KARATAŞ BELEDİYE SPOR</v>
      </c>
      <c r="I23" s="65"/>
      <c r="J23" s="65" t="str">
        <f>H9</f>
        <v>6. KOZAN 1266 BAYBARS SPOR</v>
      </c>
      <c r="K23" s="92"/>
    </row>
    <row r="24" spans="1:11" ht="30" customHeight="1" thickBot="1">
      <c r="A24" s="46"/>
      <c r="B24" s="19" t="str">
        <f>B9</f>
        <v>5 - MAVİ ŞİMŞEKLER</v>
      </c>
      <c r="C24" s="20" t="str">
        <f>B6</f>
        <v>2 -AD.TAŞKÖPRÜ SPOR</v>
      </c>
      <c r="D24" s="21" t="str">
        <f>D9</f>
        <v>5 - ADALETGÜCÜ</v>
      </c>
      <c r="E24" s="22" t="str">
        <f>D6</f>
        <v>2 - YÜREĞİR ATAKENT</v>
      </c>
      <c r="F24" s="23" t="str">
        <f>F9</f>
        <v>5-AKKAPISPOR</v>
      </c>
      <c r="G24" s="24" t="str">
        <f>F6</f>
        <v>2 - BEŞ OCAK DEMİRSPOR</v>
      </c>
      <c r="H24" s="65" t="str">
        <f>H11</f>
        <v>8. EMEKSPOR</v>
      </c>
      <c r="I24" s="65"/>
      <c r="J24" s="65" t="str">
        <f>H6</f>
        <v>3. SEYHAN KURTULUŞ SPOR</v>
      </c>
      <c r="K24" s="92"/>
    </row>
    <row r="25" spans="1:11" ht="30" customHeight="1" thickBot="1">
      <c r="A25" s="47"/>
      <c r="B25" s="25" t="str">
        <f>B7</f>
        <v>3 - SEEYHANSPOR</v>
      </c>
      <c r="C25" s="26" t="str">
        <f>B8</f>
        <v>4-AKIN SPOR</v>
      </c>
      <c r="D25" s="27" t="str">
        <f>D7</f>
        <v>3-ÇUK.GENÇLERBİRLİĞİ</v>
      </c>
      <c r="E25" s="28" t="str">
        <f>D8</f>
        <v>4 - ADANA MASSE SPOR</v>
      </c>
      <c r="F25" s="29" t="str">
        <f>F7</f>
        <v>3 -YILDIRIM DEMİR 01</v>
      </c>
      <c r="G25" s="30" t="str">
        <f>F8</f>
        <v>4 - TOROSLAR 1922</v>
      </c>
      <c r="H25" s="102"/>
      <c r="I25" s="103"/>
      <c r="J25" s="103"/>
      <c r="K25" s="104"/>
    </row>
    <row r="26" spans="1:11" ht="30" customHeight="1" thickBot="1" thickTop="1">
      <c r="A26" s="45" t="s">
        <v>3</v>
      </c>
      <c r="B26" s="31" t="str">
        <f>B4</f>
        <v>X-BAY</v>
      </c>
      <c r="C26" s="32" t="str">
        <f>B11</f>
        <v>7 -KARTALSPOR</v>
      </c>
      <c r="D26" s="33" t="str">
        <f>D4</f>
        <v>X-BAY</v>
      </c>
      <c r="E26" s="34" t="str">
        <f>D11</f>
        <v>7 - ADANASPOR A.Ş</v>
      </c>
      <c r="F26" s="35" t="str">
        <f>F4</f>
        <v>X-BAY</v>
      </c>
      <c r="G26" s="36" t="str">
        <f>F11</f>
        <v>7 - KUZEY ADANASPOR</v>
      </c>
      <c r="H26" s="100" t="str">
        <f>H7</f>
        <v>4. ÇUK.DEMİRSPOR</v>
      </c>
      <c r="I26" s="100"/>
      <c r="J26" s="100" t="str">
        <f>H6</f>
        <v>3. SEYHAN KURTULUŞ SPOR</v>
      </c>
      <c r="K26" s="101"/>
    </row>
    <row r="27" spans="1:11" ht="30" customHeight="1" thickBot="1">
      <c r="A27" s="46"/>
      <c r="B27" s="19" t="str">
        <f>B10</f>
        <v>6 - ÇUK.BELEDİYESPOR</v>
      </c>
      <c r="C27" s="20" t="str">
        <f>B12</f>
        <v>8 - KOZAN ESNAF SPOR</v>
      </c>
      <c r="D27" s="21" t="str">
        <f>D10</f>
        <v>6 - RAMAYSPOR</v>
      </c>
      <c r="E27" s="22" t="str">
        <f>D12</f>
        <v>8 -KOZAN İMAR SPOR</v>
      </c>
      <c r="F27" s="23" t="str">
        <f>F10</f>
        <v>6 - AD.YÜREĞİR GÜCÜ</v>
      </c>
      <c r="G27" s="24" t="str">
        <f>F12</f>
        <v>8 - ASLAN SPOR</v>
      </c>
      <c r="H27" s="65" t="str">
        <f>H8</f>
        <v>5. GÜNEY ADANASPOR</v>
      </c>
      <c r="I27" s="65"/>
      <c r="J27" s="65" t="str">
        <f>H5</f>
        <v>2.SİMERANYASPOR</v>
      </c>
      <c r="K27" s="92"/>
    </row>
    <row r="28" spans="1:11" ht="30" customHeight="1" thickBot="1">
      <c r="A28" s="46"/>
      <c r="B28" s="19" t="str">
        <f>B13</f>
        <v>9 - BEŞ OCAK 1922 SPOR</v>
      </c>
      <c r="C28" s="20" t="str">
        <f>B9</f>
        <v>5 - MAVİ ŞİMŞEKLER</v>
      </c>
      <c r="D28" s="21" t="str">
        <f>D13</f>
        <v>9-YÜZÜNCÜYILSPOR</v>
      </c>
      <c r="E28" s="22" t="str">
        <f>D9</f>
        <v>5 - ADALETGÜCÜ</v>
      </c>
      <c r="F28" s="23" t="str">
        <f>F13</f>
        <v>9-ÇUK.PRESS H.BAHÇE</v>
      </c>
      <c r="G28" s="24" t="str">
        <f>F9</f>
        <v>5-AKKAPISPOR</v>
      </c>
      <c r="H28" s="65" t="str">
        <f>H9</f>
        <v>6. KOZAN 1266 BAYBARS SPOR</v>
      </c>
      <c r="I28" s="65"/>
      <c r="J28" s="65" t="str">
        <f>H4</f>
        <v>1. BAKLALISPOR</v>
      </c>
      <c r="K28" s="92"/>
    </row>
    <row r="29" spans="1:11" ht="30" customHeight="1" thickBot="1">
      <c r="A29" s="46"/>
      <c r="B29" s="19" t="str">
        <f>B8</f>
        <v>4-AKIN SPOR</v>
      </c>
      <c r="C29" s="20" t="str">
        <f>B5</f>
        <v>1 - PINAR CESUR SPOR</v>
      </c>
      <c r="D29" s="21" t="str">
        <f>D8</f>
        <v>4 - ADANA MASSE SPOR</v>
      </c>
      <c r="E29" s="22" t="str">
        <f>D5</f>
        <v>1 - T.DURA DEDE SPOR</v>
      </c>
      <c r="F29" s="23" t="str">
        <f>F8</f>
        <v>4 - TOROSLAR 1922</v>
      </c>
      <c r="G29" s="24" t="str">
        <f>F5</f>
        <v>1 - SARIÇAM  DEMİRSPOR</v>
      </c>
      <c r="H29" s="65" t="str">
        <f>H10</f>
        <v>7. KARATAŞ BELEDİYE SPOR</v>
      </c>
      <c r="I29" s="65"/>
      <c r="J29" s="65" t="str">
        <f>H11</f>
        <v>8. EMEKSPOR</v>
      </c>
      <c r="K29" s="92"/>
    </row>
    <row r="30" spans="1:11" ht="30" customHeight="1" thickBot="1">
      <c r="A30" s="47"/>
      <c r="B30" s="19" t="str">
        <f>B6</f>
        <v>2 -AD.TAŞKÖPRÜ SPOR</v>
      </c>
      <c r="C30" s="20" t="str">
        <f>B7</f>
        <v>3 - SEEYHANSPOR</v>
      </c>
      <c r="D30" s="21" t="str">
        <f>D6</f>
        <v>2 - YÜREĞİR ATAKENT</v>
      </c>
      <c r="E30" s="22" t="str">
        <f>D7</f>
        <v>3-ÇUK.GENÇLERBİRLİĞİ</v>
      </c>
      <c r="F30" s="23" t="str">
        <f>F6</f>
        <v>2 - BEŞ OCAK DEMİRSPOR</v>
      </c>
      <c r="G30" s="24" t="str">
        <f>F7</f>
        <v>3 -YILDIRIM DEMİR 01</v>
      </c>
      <c r="H30" s="102"/>
      <c r="I30" s="103"/>
      <c r="J30" s="103"/>
      <c r="K30" s="104"/>
    </row>
    <row r="31" spans="1:11" s="2" customFormat="1" ht="30" customHeight="1" thickBot="1" thickTop="1">
      <c r="A31" s="45" t="s">
        <v>4</v>
      </c>
      <c r="B31" s="13" t="str">
        <f>B10</f>
        <v>6 - ÇUK.BELEDİYESPOR</v>
      </c>
      <c r="C31" s="14" t="str">
        <f>B4</f>
        <v>X-BAY</v>
      </c>
      <c r="D31" s="15" t="str">
        <f>D10</f>
        <v>6 - RAMAYSPOR</v>
      </c>
      <c r="E31" s="16" t="str">
        <f>D4</f>
        <v>X-BAY</v>
      </c>
      <c r="F31" s="17" t="str">
        <f>F10</f>
        <v>6 - AD.YÜREĞİR GÜCÜ</v>
      </c>
      <c r="G31" s="18" t="str">
        <f>F4</f>
        <v>X-BAY</v>
      </c>
      <c r="H31" s="100" t="str">
        <f>H4</f>
        <v>1. BAKLALISPOR</v>
      </c>
      <c r="I31" s="100"/>
      <c r="J31" s="100" t="str">
        <f>H10</f>
        <v>7. KARATAŞ BELEDİYE SPOR</v>
      </c>
      <c r="K31" s="101"/>
    </row>
    <row r="32" spans="1:11" ht="30" customHeight="1" thickBot="1">
      <c r="A32" s="46"/>
      <c r="B32" s="19" t="str">
        <f>B9</f>
        <v>5 - MAVİ ŞİMŞEKLER</v>
      </c>
      <c r="C32" s="20" t="str">
        <f>B11</f>
        <v>7 -KARTALSPOR</v>
      </c>
      <c r="D32" s="21" t="str">
        <f>D9</f>
        <v>5 - ADALETGÜCÜ</v>
      </c>
      <c r="E32" s="22" t="str">
        <f>D11</f>
        <v>7 - ADANASPOR A.Ş</v>
      </c>
      <c r="F32" s="23" t="str">
        <f>F9</f>
        <v>5-AKKAPISPOR</v>
      </c>
      <c r="G32" s="24" t="str">
        <f>F11</f>
        <v>7 - KUZEY ADANASPOR</v>
      </c>
      <c r="H32" s="65" t="str">
        <f>H5</f>
        <v>2.SİMERANYASPOR</v>
      </c>
      <c r="I32" s="65"/>
      <c r="J32" s="65" t="str">
        <f>H9</f>
        <v>6. KOZAN 1266 BAYBARS SPOR</v>
      </c>
      <c r="K32" s="92"/>
    </row>
    <row r="33" spans="1:11" ht="30" customHeight="1" thickBot="1">
      <c r="A33" s="46"/>
      <c r="B33" s="19" t="str">
        <f>B12</f>
        <v>8 - KOZAN ESNAF SPOR</v>
      </c>
      <c r="C33" s="20" t="str">
        <f>B8</f>
        <v>4-AKIN SPOR</v>
      </c>
      <c r="D33" s="21" t="str">
        <f>D12</f>
        <v>8 -KOZAN İMAR SPOR</v>
      </c>
      <c r="E33" s="22" t="str">
        <f>D8</f>
        <v>4 - ADANA MASSE SPOR</v>
      </c>
      <c r="F33" s="23" t="str">
        <f>F12</f>
        <v>8 - ASLAN SPOR</v>
      </c>
      <c r="G33" s="24" t="str">
        <f>F8</f>
        <v>4 - TOROSLAR 1922</v>
      </c>
      <c r="H33" s="65" t="str">
        <f>H6</f>
        <v>3. SEYHAN KURTULUŞ SPOR</v>
      </c>
      <c r="I33" s="65"/>
      <c r="J33" s="65" t="str">
        <f>H8</f>
        <v>5. GÜNEY ADANASPOR</v>
      </c>
      <c r="K33" s="92"/>
    </row>
    <row r="34" spans="1:11" ht="30" customHeight="1" thickBot="1">
      <c r="A34" s="46"/>
      <c r="B34" s="19" t="str">
        <f>B7</f>
        <v>3 - SEEYHANSPOR</v>
      </c>
      <c r="C34" s="20" t="str">
        <f>B13</f>
        <v>9 - BEŞ OCAK 1922 SPOR</v>
      </c>
      <c r="D34" s="21" t="str">
        <f>D7</f>
        <v>3-ÇUK.GENÇLERBİRLİĞİ</v>
      </c>
      <c r="E34" s="22" t="str">
        <f>D13</f>
        <v>9-YÜZÜNCÜYILSPOR</v>
      </c>
      <c r="F34" s="23" t="str">
        <f>F7</f>
        <v>3 -YILDIRIM DEMİR 01</v>
      </c>
      <c r="G34" s="24" t="str">
        <f>F13</f>
        <v>9-ÇUK.PRESS H.BAHÇE</v>
      </c>
      <c r="H34" s="65" t="str">
        <f>H11</f>
        <v>8. EMEKSPOR</v>
      </c>
      <c r="I34" s="65"/>
      <c r="J34" s="65" t="str">
        <f>H7</f>
        <v>4. ÇUK.DEMİRSPOR</v>
      </c>
      <c r="K34" s="92"/>
    </row>
    <row r="35" spans="1:11" ht="30" customHeight="1" thickBot="1">
      <c r="A35" s="47"/>
      <c r="B35" s="29" t="str">
        <f>B5</f>
        <v>1 - PINAR CESUR SPOR</v>
      </c>
      <c r="C35" s="30" t="str">
        <f>B6</f>
        <v>2 -AD.TAŞKÖPRÜ SPOR</v>
      </c>
      <c r="D35" s="27" t="str">
        <f>D5</f>
        <v>1 - T.DURA DEDE SPOR</v>
      </c>
      <c r="E35" s="28" t="str">
        <f>D6</f>
        <v>2 - YÜREĞİR ATAKENT</v>
      </c>
      <c r="F35" s="29" t="str">
        <f>F5</f>
        <v>1 - SARIÇAM  DEMİRSPOR</v>
      </c>
      <c r="G35" s="30" t="str">
        <f>F6</f>
        <v>2 - BEŞ OCAK DEMİRSPOR</v>
      </c>
      <c r="H35" s="67"/>
      <c r="I35" s="66"/>
      <c r="J35" s="66"/>
      <c r="K35" s="93"/>
    </row>
    <row r="36" spans="1:11" ht="30" customHeight="1" thickBot="1" thickTop="1">
      <c r="A36" s="45" t="s">
        <v>5</v>
      </c>
      <c r="B36" s="17" t="str">
        <f>B4</f>
        <v>X-BAY</v>
      </c>
      <c r="C36" s="18" t="str">
        <f>B9</f>
        <v>5 - MAVİ ŞİMŞEKLER</v>
      </c>
      <c r="D36" s="15" t="str">
        <f>D4</f>
        <v>X-BAY</v>
      </c>
      <c r="E36" s="16" t="str">
        <f>D9</f>
        <v>5 - ADALETGÜCÜ</v>
      </c>
      <c r="F36" s="17" t="str">
        <f>F4</f>
        <v>X-BAY</v>
      </c>
      <c r="G36" s="18" t="str">
        <f>F9</f>
        <v>5-AKKAPISPOR</v>
      </c>
      <c r="H36" s="65" t="str">
        <f>H8</f>
        <v>5. GÜNEY ADANASPOR</v>
      </c>
      <c r="I36" s="65"/>
      <c r="J36" s="65" t="str">
        <f>H7</f>
        <v>4. ÇUK.DEMİRSPOR</v>
      </c>
      <c r="K36" s="92"/>
    </row>
    <row r="37" spans="1:11" ht="30" customHeight="1" thickBot="1">
      <c r="A37" s="46"/>
      <c r="B37" s="23" t="str">
        <f>B8</f>
        <v>4-AKIN SPOR</v>
      </c>
      <c r="C37" s="24" t="str">
        <f>B10</f>
        <v>6 - ÇUK.BELEDİYESPOR</v>
      </c>
      <c r="D37" s="21" t="str">
        <f>D8</f>
        <v>4 - ADANA MASSE SPOR</v>
      </c>
      <c r="E37" s="22" t="str">
        <f>D10</f>
        <v>6 - RAMAYSPOR</v>
      </c>
      <c r="F37" s="23" t="str">
        <f>F8</f>
        <v>4 - TOROSLAR 1922</v>
      </c>
      <c r="G37" s="24" t="str">
        <f>F10</f>
        <v>6 - AD.YÜREĞİR GÜCÜ</v>
      </c>
      <c r="H37" s="65" t="str">
        <f>H9</f>
        <v>6. KOZAN 1266 BAYBARS SPOR</v>
      </c>
      <c r="I37" s="65"/>
      <c r="J37" s="65" t="str">
        <f>H6</f>
        <v>3. SEYHAN KURTULUŞ SPOR</v>
      </c>
      <c r="K37" s="92"/>
    </row>
    <row r="38" spans="1:11" ht="30" customHeight="1" thickBot="1">
      <c r="A38" s="46"/>
      <c r="B38" s="23" t="str">
        <f>B11</f>
        <v>7 -KARTALSPOR</v>
      </c>
      <c r="C38" s="24" t="str">
        <f>B7</f>
        <v>3 - SEEYHANSPOR</v>
      </c>
      <c r="D38" s="21" t="str">
        <f>D11</f>
        <v>7 - ADANASPOR A.Ş</v>
      </c>
      <c r="E38" s="22" t="str">
        <f>D7</f>
        <v>3-ÇUK.GENÇLERBİRLİĞİ</v>
      </c>
      <c r="F38" s="23" t="str">
        <f>F11</f>
        <v>7 - KUZEY ADANASPOR</v>
      </c>
      <c r="G38" s="24" t="str">
        <f>F7</f>
        <v>3 -YILDIRIM DEMİR 01</v>
      </c>
      <c r="H38" s="65" t="str">
        <f>H10</f>
        <v>7. KARATAŞ BELEDİYE SPOR</v>
      </c>
      <c r="I38" s="65"/>
      <c r="J38" s="65" t="str">
        <f>H5</f>
        <v>2.SİMERANYASPOR</v>
      </c>
      <c r="K38" s="92"/>
    </row>
    <row r="39" spans="1:11" ht="30" customHeight="1" thickBot="1">
      <c r="A39" s="46"/>
      <c r="B39" s="23" t="str">
        <f>B6</f>
        <v>2 -AD.TAŞKÖPRÜ SPOR</v>
      </c>
      <c r="C39" s="24" t="str">
        <f>B12</f>
        <v>8 - KOZAN ESNAF SPOR</v>
      </c>
      <c r="D39" s="21" t="str">
        <f>D6</f>
        <v>2 - YÜREĞİR ATAKENT</v>
      </c>
      <c r="E39" s="22" t="str">
        <f>D12</f>
        <v>8 -KOZAN İMAR SPOR</v>
      </c>
      <c r="F39" s="23" t="str">
        <f>F6</f>
        <v>2 - BEŞ OCAK DEMİRSPOR</v>
      </c>
      <c r="G39" s="24" t="str">
        <f>F12</f>
        <v>8 - ASLAN SPOR</v>
      </c>
      <c r="H39" s="65" t="str">
        <f>H11</f>
        <v>8. EMEKSPOR</v>
      </c>
      <c r="I39" s="65"/>
      <c r="J39" s="65" t="str">
        <f>H4</f>
        <v>1. BAKLALISPOR</v>
      </c>
      <c r="K39" s="92"/>
    </row>
    <row r="40" spans="1:11" ht="30" customHeight="1" thickBot="1">
      <c r="A40" s="47"/>
      <c r="B40" s="23" t="str">
        <f>B13</f>
        <v>9 - BEŞ OCAK 1922 SPOR</v>
      </c>
      <c r="C40" s="24" t="str">
        <f>B5</f>
        <v>1 - PINAR CESUR SPOR</v>
      </c>
      <c r="D40" s="21" t="str">
        <f>D13</f>
        <v>9-YÜZÜNCÜYILSPOR</v>
      </c>
      <c r="E40" s="22" t="str">
        <f>D5</f>
        <v>1 - T.DURA DEDE SPOR</v>
      </c>
      <c r="F40" s="23" t="str">
        <f>F13</f>
        <v>9-ÇUK.PRESS H.BAHÇE</v>
      </c>
      <c r="G40" s="24" t="str">
        <f>F5</f>
        <v>1 - SARIÇAM  DEMİRSPOR</v>
      </c>
      <c r="H40" s="102"/>
      <c r="I40" s="103"/>
      <c r="J40" s="103"/>
      <c r="K40" s="104"/>
    </row>
    <row r="41" spans="1:11" ht="30" customHeight="1" thickBot="1" thickTop="1">
      <c r="A41" s="45" t="s">
        <v>6</v>
      </c>
      <c r="B41" s="17" t="str">
        <f>B8</f>
        <v>4-AKIN SPOR</v>
      </c>
      <c r="C41" s="18" t="str">
        <f>B4</f>
        <v>X-BAY</v>
      </c>
      <c r="D41" s="15" t="str">
        <f>D8</f>
        <v>4 - ADANA MASSE SPOR</v>
      </c>
      <c r="E41" s="16" t="str">
        <f>D4</f>
        <v>X-BAY</v>
      </c>
      <c r="F41" s="17" t="str">
        <f>F8</f>
        <v>4 - TOROSLAR 1922</v>
      </c>
      <c r="G41" s="18" t="str">
        <f>F4</f>
        <v>X-BAY</v>
      </c>
      <c r="H41" s="100" t="str">
        <f>H5</f>
        <v>2.SİMERANYASPOR</v>
      </c>
      <c r="I41" s="100"/>
      <c r="J41" s="100" t="str">
        <f>H4</f>
        <v>1. BAKLALISPOR</v>
      </c>
      <c r="K41" s="101"/>
    </row>
    <row r="42" spans="1:11" ht="30" customHeight="1" thickBot="1">
      <c r="A42" s="46"/>
      <c r="B42" s="23" t="str">
        <f>B7</f>
        <v>3 - SEEYHANSPOR</v>
      </c>
      <c r="C42" s="24" t="str">
        <f>B9</f>
        <v>5 - MAVİ ŞİMŞEKLER</v>
      </c>
      <c r="D42" s="21" t="str">
        <f>D7</f>
        <v>3-ÇUK.GENÇLERBİRLİĞİ</v>
      </c>
      <c r="E42" s="22" t="str">
        <f>D9</f>
        <v>5 - ADALETGÜCÜ</v>
      </c>
      <c r="F42" s="23" t="str">
        <f>F7</f>
        <v>3 -YILDIRIM DEMİR 01</v>
      </c>
      <c r="G42" s="24" t="str">
        <f>F9</f>
        <v>5-AKKAPISPOR</v>
      </c>
      <c r="H42" s="65" t="str">
        <f>H6</f>
        <v>3. SEYHAN KURTULUŞ SPOR</v>
      </c>
      <c r="I42" s="65"/>
      <c r="J42" s="65" t="str">
        <f>H10</f>
        <v>7. KARATAŞ BELEDİYE SPOR</v>
      </c>
      <c r="K42" s="92"/>
    </row>
    <row r="43" spans="1:11" ht="30" customHeight="1" thickBot="1">
      <c r="A43" s="46"/>
      <c r="B43" s="23" t="str">
        <f>B10</f>
        <v>6 - ÇUK.BELEDİYESPOR</v>
      </c>
      <c r="C43" s="24" t="str">
        <f>B6</f>
        <v>2 -AD.TAŞKÖPRÜ SPOR</v>
      </c>
      <c r="D43" s="21" t="str">
        <f>D10</f>
        <v>6 - RAMAYSPOR</v>
      </c>
      <c r="E43" s="22" t="str">
        <f>D6</f>
        <v>2 - YÜREĞİR ATAKENT</v>
      </c>
      <c r="F43" s="23" t="str">
        <f>F10</f>
        <v>6 - AD.YÜREĞİR GÜCÜ</v>
      </c>
      <c r="G43" s="24" t="str">
        <f>F6</f>
        <v>2 - BEŞ OCAK DEMİRSPOR</v>
      </c>
      <c r="H43" s="65" t="str">
        <f>H7</f>
        <v>4. ÇUK.DEMİRSPOR</v>
      </c>
      <c r="I43" s="65"/>
      <c r="J43" s="65" t="str">
        <f>H9</f>
        <v>6. KOZAN 1266 BAYBARS SPOR</v>
      </c>
      <c r="K43" s="92"/>
    </row>
    <row r="44" spans="1:11" ht="30" customHeight="1" thickBot="1">
      <c r="A44" s="46"/>
      <c r="B44" s="23" t="str">
        <f>B5</f>
        <v>1 - PINAR CESUR SPOR</v>
      </c>
      <c r="C44" s="24" t="str">
        <f>B11</f>
        <v>7 -KARTALSPOR</v>
      </c>
      <c r="D44" s="21" t="str">
        <f>D5</f>
        <v>1 - T.DURA DEDE SPOR</v>
      </c>
      <c r="E44" s="22" t="str">
        <f>D11</f>
        <v>7 - ADANASPOR A.Ş</v>
      </c>
      <c r="F44" s="23" t="str">
        <f>F5</f>
        <v>1 - SARIÇAM  DEMİRSPOR</v>
      </c>
      <c r="G44" s="24" t="str">
        <f>F11</f>
        <v>7 - KUZEY ADANASPOR</v>
      </c>
      <c r="H44" s="65" t="str">
        <f>H8</f>
        <v>5. GÜNEY ADANASPOR</v>
      </c>
      <c r="I44" s="65"/>
      <c r="J44" s="65" t="str">
        <f>H11</f>
        <v>8. EMEKSPOR</v>
      </c>
      <c r="K44" s="92"/>
    </row>
    <row r="45" spans="1:11" ht="30" customHeight="1" thickBot="1">
      <c r="A45" s="47"/>
      <c r="B45" s="29" t="str">
        <f>B12</f>
        <v>8 - KOZAN ESNAF SPOR</v>
      </c>
      <c r="C45" s="30" t="str">
        <f>B13</f>
        <v>9 - BEŞ OCAK 1922 SPOR</v>
      </c>
      <c r="D45" s="27" t="str">
        <f>D12</f>
        <v>8 -KOZAN İMAR SPOR</v>
      </c>
      <c r="E45" s="28" t="str">
        <f>D13</f>
        <v>9-YÜZÜNCÜYILSPOR</v>
      </c>
      <c r="F45" s="29" t="str">
        <f>F12</f>
        <v>8 - ASLAN SPOR</v>
      </c>
      <c r="G45" s="30" t="str">
        <f>F13</f>
        <v>9-ÇUK.PRESS H.BAHÇE</v>
      </c>
      <c r="H45" s="102"/>
      <c r="I45" s="103"/>
      <c r="J45" s="103"/>
      <c r="K45" s="104"/>
    </row>
    <row r="46" spans="1:11" ht="30" customHeight="1" thickBot="1" thickTop="1">
      <c r="A46" s="45" t="s">
        <v>7</v>
      </c>
      <c r="B46" s="35" t="str">
        <f>B4</f>
        <v>X-BAY</v>
      </c>
      <c r="C46" s="36" t="str">
        <f>B7</f>
        <v>3 - SEEYHANSPOR</v>
      </c>
      <c r="D46" s="33" t="str">
        <f>D4</f>
        <v>X-BAY</v>
      </c>
      <c r="E46" s="34" t="str">
        <f>D7</f>
        <v>3-ÇUK.GENÇLERBİRLİĞİ</v>
      </c>
      <c r="F46" s="35" t="str">
        <f>F4</f>
        <v>X-BAY</v>
      </c>
      <c r="G46" s="36" t="str">
        <f>F7</f>
        <v>3 -YILDIRIM DEMİR 01</v>
      </c>
      <c r="H46" s="100" t="str">
        <f>H4</f>
        <v>1. BAKLALISPOR</v>
      </c>
      <c r="I46" s="100"/>
      <c r="J46" s="100" t="str">
        <f>H6</f>
        <v>3. SEYHAN KURTULUŞ SPOR</v>
      </c>
      <c r="K46" s="101"/>
    </row>
    <row r="47" spans="1:11" ht="30" customHeight="1" thickBot="1">
      <c r="A47" s="46"/>
      <c r="B47" s="23" t="str">
        <f>B6</f>
        <v>2 -AD.TAŞKÖPRÜ SPOR</v>
      </c>
      <c r="C47" s="24" t="str">
        <f>B8</f>
        <v>4-AKIN SPOR</v>
      </c>
      <c r="D47" s="21" t="str">
        <f>D6</f>
        <v>2 - YÜREĞİR ATAKENT</v>
      </c>
      <c r="E47" s="22" t="str">
        <f>D8</f>
        <v>4 - ADANA MASSE SPOR</v>
      </c>
      <c r="F47" s="23" t="str">
        <f>F6</f>
        <v>2 - BEŞ OCAK DEMİRSPOR</v>
      </c>
      <c r="G47" s="24" t="str">
        <f>F8</f>
        <v>4 - TOROSLAR 1922</v>
      </c>
      <c r="H47" s="65" t="str">
        <f>H9</f>
        <v>6. KOZAN 1266 BAYBARS SPOR</v>
      </c>
      <c r="I47" s="65"/>
      <c r="J47" s="65" t="str">
        <f>H8</f>
        <v>5. GÜNEY ADANASPOR</v>
      </c>
      <c r="K47" s="92"/>
    </row>
    <row r="48" spans="1:11" ht="30" customHeight="1" thickBot="1">
      <c r="A48" s="46"/>
      <c r="B48" s="23" t="str">
        <f>B9</f>
        <v>5 - MAVİ ŞİMŞEKLER</v>
      </c>
      <c r="C48" s="24" t="str">
        <f>B5</f>
        <v>1 - PINAR CESUR SPOR</v>
      </c>
      <c r="D48" s="21" t="str">
        <f>D9</f>
        <v>5 - ADALETGÜCÜ</v>
      </c>
      <c r="E48" s="22" t="str">
        <f>D5</f>
        <v>1 - T.DURA DEDE SPOR</v>
      </c>
      <c r="F48" s="23" t="str">
        <f>F9</f>
        <v>5-AKKAPISPOR</v>
      </c>
      <c r="G48" s="24" t="str">
        <f>F5</f>
        <v>1 - SARIÇAM  DEMİRSPOR</v>
      </c>
      <c r="H48" s="65" t="str">
        <f>H10</f>
        <v>7. KARATAŞ BELEDİYE SPOR</v>
      </c>
      <c r="I48" s="65"/>
      <c r="J48" s="65" t="str">
        <f>H7</f>
        <v>4. ÇUK.DEMİRSPOR</v>
      </c>
      <c r="K48" s="92"/>
    </row>
    <row r="49" spans="1:11" ht="30" customHeight="1" thickBot="1">
      <c r="A49" s="46"/>
      <c r="B49" s="23" t="str">
        <f>B13</f>
        <v>9 - BEŞ OCAK 1922 SPOR</v>
      </c>
      <c r="C49" s="24" t="str">
        <f>B10</f>
        <v>6 - ÇUK.BELEDİYESPOR</v>
      </c>
      <c r="D49" s="21" t="str">
        <f>D13</f>
        <v>9-YÜZÜNCÜYILSPOR</v>
      </c>
      <c r="E49" s="22" t="str">
        <f>D10</f>
        <v>6 - RAMAYSPOR</v>
      </c>
      <c r="F49" s="23" t="str">
        <f>F13</f>
        <v>9-ÇUK.PRESS H.BAHÇE</v>
      </c>
      <c r="G49" s="24" t="str">
        <f>F10</f>
        <v>6 - AD.YÜREĞİR GÜCÜ</v>
      </c>
      <c r="H49" s="65" t="str">
        <f>H11</f>
        <v>8. EMEKSPOR</v>
      </c>
      <c r="I49" s="65"/>
      <c r="J49" s="65" t="str">
        <f>H5</f>
        <v>2.SİMERANYASPOR</v>
      </c>
      <c r="K49" s="92"/>
    </row>
    <row r="50" spans="1:11" ht="30" customHeight="1" thickBot="1">
      <c r="A50" s="47"/>
      <c r="B50" s="23" t="str">
        <f>B11</f>
        <v>7 -KARTALSPOR</v>
      </c>
      <c r="C50" s="24" t="str">
        <f>B12</f>
        <v>8 - KOZAN ESNAF SPOR</v>
      </c>
      <c r="D50" s="21" t="str">
        <f>D11</f>
        <v>7 - ADANASPOR A.Ş</v>
      </c>
      <c r="E50" s="22" t="str">
        <f>D12</f>
        <v>8 -KOZAN İMAR SPOR</v>
      </c>
      <c r="F50" s="23" t="str">
        <f>F11</f>
        <v>7 - KUZEY ADANASPOR</v>
      </c>
      <c r="G50" s="24" t="str">
        <f>F12</f>
        <v>8 - ASLAN SPOR</v>
      </c>
      <c r="H50" s="108"/>
      <c r="I50" s="109"/>
      <c r="J50" s="109"/>
      <c r="K50" s="110"/>
    </row>
    <row r="51" spans="1:11" ht="30" customHeight="1" thickTop="1">
      <c r="A51" s="45" t="s">
        <v>8</v>
      </c>
      <c r="B51" s="17" t="str">
        <f>B6</f>
        <v>2 -AD.TAŞKÖPRÜ SPOR</v>
      </c>
      <c r="C51" s="18" t="str">
        <f>B4</f>
        <v>X-BAY</v>
      </c>
      <c r="D51" s="15" t="str">
        <f>D6</f>
        <v>2 - YÜREĞİR ATAKENT</v>
      </c>
      <c r="E51" s="16" t="str">
        <f>D4</f>
        <v>X-BAY</v>
      </c>
      <c r="F51" s="17" t="str">
        <f>F6</f>
        <v>2 - BEŞ OCAK DEMİRSPOR</v>
      </c>
      <c r="G51" s="18" t="str">
        <f>F4</f>
        <v>X-BAY</v>
      </c>
      <c r="H51" s="105"/>
      <c r="I51" s="106"/>
      <c r="J51" s="106"/>
      <c r="K51" s="107"/>
    </row>
    <row r="52" spans="1:11" ht="30" customHeight="1">
      <c r="A52" s="46"/>
      <c r="B52" s="23" t="str">
        <f>B5</f>
        <v>1 - PINAR CESUR SPOR</v>
      </c>
      <c r="C52" s="24" t="str">
        <f>B7</f>
        <v>3 - SEEYHANSPOR</v>
      </c>
      <c r="D52" s="21" t="str">
        <f>D5</f>
        <v>1 - T.DURA DEDE SPOR</v>
      </c>
      <c r="E52" s="22" t="str">
        <f>D7</f>
        <v>3-ÇUK.GENÇLERBİRLİĞİ</v>
      </c>
      <c r="F52" s="23" t="str">
        <f>F5</f>
        <v>1 - SARIÇAM  DEMİRSPOR</v>
      </c>
      <c r="G52" s="24" t="str">
        <f>F7</f>
        <v>3 -YILDIRIM DEMİR 01</v>
      </c>
      <c r="H52" s="68"/>
      <c r="I52" s="69"/>
      <c r="J52" s="69"/>
      <c r="K52" s="94"/>
    </row>
    <row r="53" spans="1:11" ht="30" customHeight="1">
      <c r="A53" s="46"/>
      <c r="B53" s="23" t="str">
        <f>B8</f>
        <v>4-AKIN SPOR</v>
      </c>
      <c r="C53" s="24" t="str">
        <f>B13</f>
        <v>9 - BEŞ OCAK 1922 SPOR</v>
      </c>
      <c r="D53" s="21" t="str">
        <f>D8</f>
        <v>4 - ADANA MASSE SPOR</v>
      </c>
      <c r="E53" s="22" t="str">
        <f>D13</f>
        <v>9-YÜZÜNCÜYILSPOR</v>
      </c>
      <c r="F53" s="23" t="str">
        <f>F8</f>
        <v>4 - TOROSLAR 1922</v>
      </c>
      <c r="G53" s="24" t="str">
        <f>F13</f>
        <v>9-ÇUK.PRESS H.BAHÇE</v>
      </c>
      <c r="H53" s="68"/>
      <c r="I53" s="69"/>
      <c r="J53" s="69"/>
      <c r="K53" s="94"/>
    </row>
    <row r="54" spans="1:11" ht="30" customHeight="1">
      <c r="A54" s="46"/>
      <c r="B54" s="23" t="str">
        <f>B12</f>
        <v>8 - KOZAN ESNAF SPOR</v>
      </c>
      <c r="C54" s="24" t="str">
        <f>B9</f>
        <v>5 - MAVİ ŞİMŞEKLER</v>
      </c>
      <c r="D54" s="21" t="str">
        <f>D12</f>
        <v>8 -KOZAN İMAR SPOR</v>
      </c>
      <c r="E54" s="22" t="str">
        <f>D9</f>
        <v>5 - ADALETGÜCÜ</v>
      </c>
      <c r="F54" s="23" t="str">
        <f>F12</f>
        <v>8 - ASLAN SPOR</v>
      </c>
      <c r="G54" s="24" t="str">
        <f>F9</f>
        <v>5-AKKAPISPOR</v>
      </c>
      <c r="H54" s="68"/>
      <c r="I54" s="69"/>
      <c r="J54" s="69"/>
      <c r="K54" s="94"/>
    </row>
    <row r="55" spans="1:11" ht="30" customHeight="1" thickBot="1">
      <c r="A55" s="47"/>
      <c r="B55" s="29" t="str">
        <f>B10</f>
        <v>6 - ÇUK.BELEDİYESPOR</v>
      </c>
      <c r="C55" s="30" t="str">
        <f>B11</f>
        <v>7 -KARTALSPOR</v>
      </c>
      <c r="D55" s="27" t="str">
        <f>D10</f>
        <v>6 - RAMAYSPOR</v>
      </c>
      <c r="E55" s="28" t="str">
        <f>D11</f>
        <v>7 - ADANASPOR A.Ş</v>
      </c>
      <c r="F55" s="29" t="str">
        <f>F10</f>
        <v>6 - AD.YÜREĞİR GÜCÜ</v>
      </c>
      <c r="G55" s="30" t="str">
        <f>F11</f>
        <v>7 - KUZEY ADANASPOR</v>
      </c>
      <c r="H55" s="111"/>
      <c r="I55" s="112"/>
      <c r="J55" s="112"/>
      <c r="K55" s="113"/>
    </row>
    <row r="56" spans="1:11" ht="30" customHeight="1" thickTop="1">
      <c r="A56" s="45" t="s">
        <v>9</v>
      </c>
      <c r="B56" s="35" t="str">
        <f>B4</f>
        <v>X-BAY</v>
      </c>
      <c r="C56" s="36" t="str">
        <f>B5</f>
        <v>1 - PINAR CESUR SPOR</v>
      </c>
      <c r="D56" s="33" t="str">
        <f>D4</f>
        <v>X-BAY</v>
      </c>
      <c r="E56" s="34" t="str">
        <f>D5</f>
        <v>1 - T.DURA DEDE SPOR</v>
      </c>
      <c r="F56" s="35" t="str">
        <f>F4</f>
        <v>X-BAY</v>
      </c>
      <c r="G56" s="36" t="str">
        <f>F5</f>
        <v>1 - SARIÇAM  DEMİRSPOR</v>
      </c>
      <c r="H56" s="105"/>
      <c r="I56" s="106"/>
      <c r="J56" s="106"/>
      <c r="K56" s="107"/>
    </row>
    <row r="57" spans="1:11" ht="30" customHeight="1">
      <c r="A57" s="46"/>
      <c r="B57" s="23" t="str">
        <f>B13</f>
        <v>9 - BEŞ OCAK 1922 SPOR</v>
      </c>
      <c r="C57" s="24" t="str">
        <f>B6</f>
        <v>2 -AD.TAŞKÖPRÜ SPOR</v>
      </c>
      <c r="D57" s="21" t="str">
        <f>D13</f>
        <v>9-YÜZÜNCÜYILSPOR</v>
      </c>
      <c r="E57" s="22" t="str">
        <f>D6</f>
        <v>2 - YÜREĞİR ATAKENT</v>
      </c>
      <c r="F57" s="23" t="str">
        <f>F13</f>
        <v>9-ÇUK.PRESS H.BAHÇE</v>
      </c>
      <c r="G57" s="24" t="str">
        <f>F6</f>
        <v>2 - BEŞ OCAK DEMİRSPOR</v>
      </c>
      <c r="H57" s="68"/>
      <c r="I57" s="69"/>
      <c r="J57" s="69"/>
      <c r="K57" s="94"/>
    </row>
    <row r="58" spans="1:11" ht="30" customHeight="1">
      <c r="A58" s="46"/>
      <c r="B58" s="23" t="str">
        <f>B7</f>
        <v>3 - SEEYHANSPOR</v>
      </c>
      <c r="C58" s="24" t="str">
        <f>B12</f>
        <v>8 - KOZAN ESNAF SPOR</v>
      </c>
      <c r="D58" s="21" t="str">
        <f>D7</f>
        <v>3-ÇUK.GENÇLERBİRLİĞİ</v>
      </c>
      <c r="E58" s="22" t="str">
        <f>D12</f>
        <v>8 -KOZAN İMAR SPOR</v>
      </c>
      <c r="F58" s="23" t="str">
        <f>F7</f>
        <v>3 -YILDIRIM DEMİR 01</v>
      </c>
      <c r="G58" s="24" t="str">
        <f>F12</f>
        <v>8 - ASLAN SPOR</v>
      </c>
      <c r="H58" s="68"/>
      <c r="I58" s="69"/>
      <c r="J58" s="69"/>
      <c r="K58" s="94"/>
    </row>
    <row r="59" spans="1:11" ht="30" customHeight="1">
      <c r="A59" s="46"/>
      <c r="B59" s="23" t="str">
        <f>B11</f>
        <v>7 -KARTALSPOR</v>
      </c>
      <c r="C59" s="24" t="str">
        <f>B8</f>
        <v>4-AKIN SPOR</v>
      </c>
      <c r="D59" s="21" t="str">
        <f>D11</f>
        <v>7 - ADANASPOR A.Ş</v>
      </c>
      <c r="E59" s="22" t="str">
        <f>D8</f>
        <v>4 - ADANA MASSE SPOR</v>
      </c>
      <c r="F59" s="23" t="str">
        <f>F11</f>
        <v>7 - KUZEY ADANASPOR</v>
      </c>
      <c r="G59" s="24" t="str">
        <f>F8</f>
        <v>4 - TOROSLAR 1922</v>
      </c>
      <c r="H59" s="68"/>
      <c r="I59" s="69"/>
      <c r="J59" s="69"/>
      <c r="K59" s="94"/>
    </row>
    <row r="60" spans="1:11" ht="30" customHeight="1" thickBot="1">
      <c r="A60" s="47"/>
      <c r="B60" s="23" t="str">
        <f>B9</f>
        <v>5 - MAVİ ŞİMŞEKLER</v>
      </c>
      <c r="C60" s="24" t="str">
        <f>B10</f>
        <v>6 - ÇUK.BELEDİYESPOR</v>
      </c>
      <c r="D60" s="21" t="str">
        <f>D9</f>
        <v>5 - ADALETGÜCÜ</v>
      </c>
      <c r="E60" s="22" t="str">
        <f>D10</f>
        <v>6 - RAMAYSPOR</v>
      </c>
      <c r="F60" s="23" t="str">
        <f>F9</f>
        <v>5-AKKAPISPOR</v>
      </c>
      <c r="G60" s="24" t="str">
        <f>F10</f>
        <v>6 - AD.YÜREĞİR GÜCÜ</v>
      </c>
      <c r="H60" s="111"/>
      <c r="I60" s="112"/>
      <c r="J60" s="112"/>
      <c r="K60" s="113"/>
    </row>
    <row r="61" spans="1:10" ht="12" customHeight="1" thickTop="1">
      <c r="A61" s="70"/>
      <c r="B61" s="4"/>
      <c r="C61" s="4"/>
      <c r="D61" s="4"/>
      <c r="E61" s="4"/>
      <c r="F61" s="8"/>
      <c r="G61" s="8"/>
      <c r="H61" s="2"/>
      <c r="I61" s="2"/>
      <c r="J61" s="2"/>
    </row>
    <row r="62" spans="1:10" ht="12" customHeight="1">
      <c r="A62" s="71"/>
      <c r="B62" s="3"/>
      <c r="C62" s="3"/>
      <c r="D62" s="3"/>
      <c r="E62" s="3"/>
      <c r="F62" s="9"/>
      <c r="G62" s="9"/>
      <c r="H62" s="2"/>
      <c r="I62" s="2"/>
      <c r="J62" s="2"/>
    </row>
    <row r="63" spans="1:10" ht="12" customHeight="1">
      <c r="A63" s="71"/>
      <c r="B63" s="3"/>
      <c r="C63" s="3"/>
      <c r="D63" s="3"/>
      <c r="E63" s="3"/>
      <c r="F63" s="9"/>
      <c r="G63" s="9"/>
      <c r="H63" s="2"/>
      <c r="I63" s="2"/>
      <c r="J63" s="2"/>
    </row>
    <row r="64" spans="1:10" ht="12" customHeight="1">
      <c r="A64" s="72"/>
      <c r="B64" s="3"/>
      <c r="C64" s="3"/>
      <c r="D64" s="3"/>
      <c r="E64" s="3"/>
      <c r="F64" s="9"/>
      <c r="G64" s="9"/>
      <c r="H64" s="2"/>
      <c r="I64" s="2"/>
      <c r="J64" s="2"/>
    </row>
    <row r="65" spans="1:10" ht="12" customHeight="1">
      <c r="A65" s="72"/>
      <c r="B65" s="3"/>
      <c r="C65" s="3"/>
      <c r="D65" s="3"/>
      <c r="E65" s="3"/>
      <c r="F65" s="9"/>
      <c r="G65" s="9"/>
      <c r="H65" s="2"/>
      <c r="I65" s="2"/>
      <c r="J65" s="2"/>
    </row>
    <row r="66" spans="1:10" ht="15.75">
      <c r="A66" s="2"/>
      <c r="B66" s="58"/>
      <c r="C66" s="58"/>
      <c r="D66" s="6"/>
      <c r="E66" s="6"/>
      <c r="F66" s="10"/>
      <c r="G66" s="10"/>
      <c r="H66" s="2"/>
      <c r="I66" s="2"/>
      <c r="J66" s="2"/>
    </row>
    <row r="67" spans="1:10" ht="15.75">
      <c r="A67" s="2"/>
      <c r="B67" s="58"/>
      <c r="C67" s="58"/>
      <c r="D67" s="6"/>
      <c r="E67" s="6"/>
      <c r="F67" s="10"/>
      <c r="G67" s="10"/>
      <c r="H67" s="2"/>
      <c r="I67" s="2"/>
      <c r="J67" s="2"/>
    </row>
    <row r="68" spans="1:10" ht="12" customHeight="1">
      <c r="A68" s="72"/>
      <c r="B68" s="3"/>
      <c r="C68" s="3"/>
      <c r="D68" s="3"/>
      <c r="E68" s="3"/>
      <c r="F68" s="9"/>
      <c r="G68" s="9"/>
      <c r="H68" s="2"/>
      <c r="I68" s="2"/>
      <c r="J68" s="2"/>
    </row>
  </sheetData>
  <sheetProtection/>
  <mergeCells count="119">
    <mergeCell ref="A1:K1"/>
    <mergeCell ref="A2:K2"/>
    <mergeCell ref="A15:K15"/>
    <mergeCell ref="H49:I49"/>
    <mergeCell ref="J49:K49"/>
    <mergeCell ref="H25:K25"/>
    <mergeCell ref="H35:K35"/>
    <mergeCell ref="H3:K3"/>
    <mergeCell ref="H4:K4"/>
    <mergeCell ref="H5:K5"/>
    <mergeCell ref="H6:K6"/>
    <mergeCell ref="H7:K7"/>
    <mergeCell ref="H8:K8"/>
    <mergeCell ref="H9:K9"/>
    <mergeCell ref="H10:K10"/>
    <mergeCell ref="H11:K11"/>
    <mergeCell ref="H16:I16"/>
    <mergeCell ref="J16:K16"/>
    <mergeCell ref="H17:I17"/>
    <mergeCell ref="J17:K17"/>
    <mergeCell ref="H18:I18"/>
    <mergeCell ref="J18:K18"/>
    <mergeCell ref="H19:I19"/>
    <mergeCell ref="J19:K19"/>
    <mergeCell ref="H20:K20"/>
    <mergeCell ref="H21:I21"/>
    <mergeCell ref="J21:K21"/>
    <mergeCell ref="H22:I22"/>
    <mergeCell ref="J22:K22"/>
    <mergeCell ref="H23:I23"/>
    <mergeCell ref="J23:K23"/>
    <mergeCell ref="H26:I26"/>
    <mergeCell ref="J26:K26"/>
    <mergeCell ref="H27:I27"/>
    <mergeCell ref="J27:K27"/>
    <mergeCell ref="H28:I28"/>
    <mergeCell ref="J28:K28"/>
    <mergeCell ref="H31:I31"/>
    <mergeCell ref="J31:K31"/>
    <mergeCell ref="H29:I29"/>
    <mergeCell ref="J29:K29"/>
    <mergeCell ref="H30:K30"/>
    <mergeCell ref="H32:I32"/>
    <mergeCell ref="J32:K32"/>
    <mergeCell ref="H33:I33"/>
    <mergeCell ref="J33:K33"/>
    <mergeCell ref="H34:I34"/>
    <mergeCell ref="J34:K34"/>
    <mergeCell ref="H36:I36"/>
    <mergeCell ref="J36:K36"/>
    <mergeCell ref="H37:I37"/>
    <mergeCell ref="J37:K37"/>
    <mergeCell ref="H38:I38"/>
    <mergeCell ref="J38:K38"/>
    <mergeCell ref="H41:I41"/>
    <mergeCell ref="J41:K41"/>
    <mergeCell ref="H42:I42"/>
    <mergeCell ref="J42:K42"/>
    <mergeCell ref="H39:I39"/>
    <mergeCell ref="J39:K39"/>
    <mergeCell ref="H40:K40"/>
    <mergeCell ref="H43:I43"/>
    <mergeCell ref="J43:K43"/>
    <mergeCell ref="H46:I46"/>
    <mergeCell ref="J46:K46"/>
    <mergeCell ref="H44:I44"/>
    <mergeCell ref="J44:K44"/>
    <mergeCell ref="H45:K45"/>
    <mergeCell ref="H47:I47"/>
    <mergeCell ref="J47:K47"/>
    <mergeCell ref="H48:I48"/>
    <mergeCell ref="J48:K48"/>
    <mergeCell ref="H24:I24"/>
    <mergeCell ref="J24:K24"/>
    <mergeCell ref="F7:G7"/>
    <mergeCell ref="F8:G8"/>
    <mergeCell ref="F9:G9"/>
    <mergeCell ref="F3:G3"/>
    <mergeCell ref="B66:C66"/>
    <mergeCell ref="B67:C67"/>
    <mergeCell ref="B6:C6"/>
    <mergeCell ref="B8:C8"/>
    <mergeCell ref="B13:C13"/>
    <mergeCell ref="B9:C9"/>
    <mergeCell ref="B7:C7"/>
    <mergeCell ref="A21:A25"/>
    <mergeCell ref="B4:C4"/>
    <mergeCell ref="B3:C3"/>
    <mergeCell ref="B5:C5"/>
    <mergeCell ref="F10:G10"/>
    <mergeCell ref="F4:G4"/>
    <mergeCell ref="F5:G5"/>
    <mergeCell ref="F13:G13"/>
    <mergeCell ref="A56:A60"/>
    <mergeCell ref="A31:A35"/>
    <mergeCell ref="A36:A40"/>
    <mergeCell ref="A41:A45"/>
    <mergeCell ref="A51:A55"/>
    <mergeCell ref="A46:A50"/>
    <mergeCell ref="A26:A30"/>
    <mergeCell ref="A16:A20"/>
    <mergeCell ref="D8:E8"/>
    <mergeCell ref="D9:E9"/>
    <mergeCell ref="B12:C12"/>
    <mergeCell ref="B11:C11"/>
    <mergeCell ref="D10:E10"/>
    <mergeCell ref="D11:E11"/>
    <mergeCell ref="D12:E12"/>
    <mergeCell ref="B14:C14"/>
    <mergeCell ref="F11:G11"/>
    <mergeCell ref="B10:C10"/>
    <mergeCell ref="D13:E13"/>
    <mergeCell ref="D3:E3"/>
    <mergeCell ref="D4:E4"/>
    <mergeCell ref="D5:E5"/>
    <mergeCell ref="D6:E6"/>
    <mergeCell ref="D7:E7"/>
    <mergeCell ref="F6:G6"/>
    <mergeCell ref="F12:G12"/>
  </mergeCells>
  <printOptions/>
  <pageMargins left="0.15" right="0.11" top="0.18" bottom="0.13" header="0.16" footer="0.2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ADANA ASKF</cp:lastModifiedBy>
  <cp:lastPrinted>2024-01-03T13:45:08Z</cp:lastPrinted>
  <dcterms:created xsi:type="dcterms:W3CDTF">2012-09-12T03:45:16Z</dcterms:created>
  <dcterms:modified xsi:type="dcterms:W3CDTF">2024-01-03T13:50:08Z</dcterms:modified>
  <cp:category/>
  <cp:version/>
  <cp:contentType/>
  <cp:contentStatus/>
</cp:coreProperties>
</file>